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855" activeTab="1"/>
  </bookViews>
  <sheets>
    <sheet name="男子組總表" sheetId="1" r:id="rId1"/>
    <sheet name="女子組" sheetId="2" r:id="rId2"/>
  </sheets>
  <definedNames/>
  <calcPr fullCalcOnLoad="1"/>
</workbook>
</file>

<file path=xl/sharedStrings.xml><?xml version="1.0" encoding="utf-8"?>
<sst xmlns="http://schemas.openxmlformats.org/spreadsheetml/2006/main" count="66" uniqueCount="60">
  <si>
    <t>姓名</t>
  </si>
  <si>
    <t>地板</t>
  </si>
  <si>
    <t>鞍馬</t>
  </si>
  <si>
    <t>吊環</t>
  </si>
  <si>
    <t>跳馬</t>
  </si>
  <si>
    <t>雙槓</t>
  </si>
  <si>
    <t>單槓</t>
  </si>
  <si>
    <t>總分</t>
  </si>
  <si>
    <t>名次</t>
  </si>
  <si>
    <t>備註</t>
  </si>
  <si>
    <t>編號</t>
  </si>
  <si>
    <t>紀錄:</t>
  </si>
  <si>
    <t>裁判長:</t>
  </si>
  <si>
    <t>編號</t>
  </si>
  <si>
    <r>
      <t>201</t>
    </r>
    <r>
      <rPr>
        <b/>
        <sz val="12"/>
        <rFont val="新細明體"/>
        <family val="1"/>
      </rPr>
      <t>4亞</t>
    </r>
    <r>
      <rPr>
        <b/>
        <sz val="12"/>
        <rFont val="新細明體"/>
        <family val="1"/>
      </rPr>
      <t>運第</t>
    </r>
    <r>
      <rPr>
        <b/>
        <sz val="12"/>
        <rFont val="新細明體"/>
        <family val="1"/>
      </rPr>
      <t>一</t>
    </r>
    <r>
      <rPr>
        <b/>
        <sz val="12"/>
        <rFont val="新細明體"/>
        <family val="1"/>
      </rPr>
      <t>階段第三期男子競技體操選拔成績表</t>
    </r>
  </si>
  <si>
    <t>陳宜翔</t>
  </si>
  <si>
    <t>涂育辰</t>
  </si>
  <si>
    <t>簡偉翔</t>
  </si>
  <si>
    <t>陳思傑</t>
  </si>
  <si>
    <t>黃勝盟</t>
  </si>
  <si>
    <t>高裕軒</t>
  </si>
  <si>
    <t>聶士航</t>
  </si>
  <si>
    <t>陳智郁</t>
  </si>
  <si>
    <t>林威銘</t>
  </si>
  <si>
    <t>林家慶</t>
  </si>
  <si>
    <t>盧宏升</t>
  </si>
  <si>
    <t>李智凱</t>
  </si>
  <si>
    <t>陳金羚</t>
  </si>
  <si>
    <t>徐秉謙</t>
  </si>
  <si>
    <t>劉富利</t>
  </si>
  <si>
    <t>趙鈺欽</t>
  </si>
  <si>
    <t>2013世界錦標賽女子選拔賽成績表</t>
  </si>
  <si>
    <t>莊琇如</t>
  </si>
  <si>
    <t>莊淑雲</t>
  </si>
  <si>
    <t>凌薇妮</t>
  </si>
  <si>
    <t>羅玉如</t>
  </si>
  <si>
    <t>吳芷涵</t>
  </si>
  <si>
    <t>柯耀雲</t>
  </si>
  <si>
    <t>陳煜君</t>
  </si>
  <si>
    <t>跳馬</t>
  </si>
  <si>
    <t>高低槓</t>
  </si>
  <si>
    <t>平衡木</t>
  </si>
  <si>
    <t>地板</t>
  </si>
  <si>
    <t>何偉誠</t>
  </si>
  <si>
    <t>黃大祐</t>
  </si>
  <si>
    <t>黃柏勳</t>
  </si>
  <si>
    <t>鍾鎧輿</t>
  </si>
  <si>
    <t>黃冠瑋</t>
  </si>
  <si>
    <t>黃    現</t>
  </si>
  <si>
    <t>黃克強</t>
  </si>
  <si>
    <t>林信志</t>
  </si>
  <si>
    <t>洪仕東</t>
  </si>
  <si>
    <t>蕭沛然</t>
  </si>
  <si>
    <t>游朝偉</t>
  </si>
  <si>
    <t>邱茂華</t>
  </si>
  <si>
    <t>李濬哲</t>
  </si>
  <si>
    <t>保留名額(八月檢測)</t>
  </si>
  <si>
    <t>唐嘉鴻</t>
  </si>
  <si>
    <t>林繹頡</t>
  </si>
  <si>
    <t>麥劉湘涵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</si>
</sst>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_ "/>
    <numFmt numFmtId="178" formatCode="0.000_ "/>
    <numFmt numFmtId="179" formatCode="0_ 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right" vertical="center"/>
    </xf>
    <xf numFmtId="179" fontId="0" fillId="32" borderId="10" xfId="0" applyNumberFormat="1" applyFill="1" applyBorder="1" applyAlignment="1">
      <alignment horizontal="center" vertical="center"/>
    </xf>
    <xf numFmtId="179" fontId="37" fillId="32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horizontal="right" vertical="center"/>
    </xf>
    <xf numFmtId="178" fontId="0" fillId="32" borderId="11" xfId="0" applyNumberFormat="1" applyFill="1" applyBorder="1" applyAlignment="1">
      <alignment horizontal="right" vertical="center"/>
    </xf>
    <xf numFmtId="179" fontId="0" fillId="32" borderId="11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11.25390625" defaultRowHeight="26.25" customHeight="1"/>
  <cols>
    <col min="1" max="10" width="11.25390625" style="1" customWidth="1"/>
    <col min="11" max="11" width="19.75390625" style="1" customWidth="1"/>
    <col min="12" max="16384" width="11.25390625" style="1" customWidth="1"/>
  </cols>
  <sheetData>
    <row r="1" spans="1:11" ht="26.25" customHeigh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5" customFormat="1" ht="26.25" customHeight="1">
      <c r="A2" s="3" t="s">
        <v>13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6" t="s">
        <v>7</v>
      </c>
      <c r="J2" s="6" t="s">
        <v>8</v>
      </c>
      <c r="K2" s="3" t="s">
        <v>9</v>
      </c>
    </row>
    <row r="3" spans="1:13" ht="26.25" customHeight="1">
      <c r="A3" s="11"/>
      <c r="B3" s="11" t="s">
        <v>22</v>
      </c>
      <c r="C3" s="12">
        <v>14.2</v>
      </c>
      <c r="D3" s="12">
        <v>12.6</v>
      </c>
      <c r="E3" s="12">
        <v>15.55</v>
      </c>
      <c r="F3" s="12">
        <v>12.975</v>
      </c>
      <c r="G3" s="12">
        <v>13.8</v>
      </c>
      <c r="H3" s="12">
        <v>12.8</v>
      </c>
      <c r="I3" s="13">
        <f aca="true" t="shared" si="0" ref="I3:I33">IF(COUNT(C3:H3)=6,SUM(C3:H3),"")</f>
        <v>81.925</v>
      </c>
      <c r="J3" s="14">
        <f aca="true" t="shared" si="1" ref="J3:J33">IF(I3&lt;&gt;"",RANK(I3,$I$3:$I$33),"")</f>
        <v>1</v>
      </c>
      <c r="K3" s="11"/>
      <c r="M3" s="5"/>
    </row>
    <row r="4" spans="1:13" ht="26.25" customHeight="1">
      <c r="A4" s="3"/>
      <c r="B4" s="3" t="s">
        <v>27</v>
      </c>
      <c r="C4" s="4">
        <v>13.55</v>
      </c>
      <c r="D4" s="4">
        <v>11.8</v>
      </c>
      <c r="E4" s="4">
        <v>13.5</v>
      </c>
      <c r="F4" s="4">
        <v>13.325</v>
      </c>
      <c r="G4" s="4">
        <v>13.2</v>
      </c>
      <c r="H4" s="4">
        <v>13.45</v>
      </c>
      <c r="I4" s="7">
        <f t="shared" si="0"/>
        <v>78.825</v>
      </c>
      <c r="J4" s="8">
        <f t="shared" si="1"/>
        <v>2</v>
      </c>
      <c r="K4" s="3"/>
      <c r="M4" s="5"/>
    </row>
    <row r="5" spans="1:13" ht="26.25" customHeight="1">
      <c r="A5" s="3"/>
      <c r="B5" s="3" t="s">
        <v>54</v>
      </c>
      <c r="C5" s="4">
        <v>13.05</v>
      </c>
      <c r="D5" s="4">
        <v>13.2</v>
      </c>
      <c r="E5" s="4">
        <v>12.7</v>
      </c>
      <c r="F5" s="4">
        <v>13.55</v>
      </c>
      <c r="G5" s="4">
        <v>13.55</v>
      </c>
      <c r="H5" s="4">
        <v>12.4</v>
      </c>
      <c r="I5" s="7">
        <f t="shared" si="0"/>
        <v>78.45</v>
      </c>
      <c r="J5" s="8">
        <f t="shared" si="1"/>
        <v>3</v>
      </c>
      <c r="K5" s="3"/>
      <c r="M5" s="5"/>
    </row>
    <row r="6" spans="1:13" ht="26.25" customHeight="1">
      <c r="A6" s="3"/>
      <c r="B6" s="3" t="s">
        <v>28</v>
      </c>
      <c r="C6" s="4">
        <v>13.05</v>
      </c>
      <c r="D6" s="4">
        <v>13.7</v>
      </c>
      <c r="E6" s="4">
        <v>13.35</v>
      </c>
      <c r="F6" s="4">
        <v>12.85</v>
      </c>
      <c r="G6" s="4">
        <v>12.15</v>
      </c>
      <c r="H6" s="4">
        <v>13.3</v>
      </c>
      <c r="I6" s="7">
        <f t="shared" si="0"/>
        <v>78.4</v>
      </c>
      <c r="J6" s="8">
        <f t="shared" si="1"/>
        <v>4</v>
      </c>
      <c r="K6" s="3"/>
      <c r="M6" s="5"/>
    </row>
    <row r="7" spans="1:13" ht="26.25" customHeight="1">
      <c r="A7" s="3"/>
      <c r="B7" s="3" t="s">
        <v>23</v>
      </c>
      <c r="C7" s="4">
        <v>13.05</v>
      </c>
      <c r="D7" s="4">
        <v>13.75</v>
      </c>
      <c r="E7" s="4">
        <v>13.35</v>
      </c>
      <c r="F7" s="4">
        <v>11.475</v>
      </c>
      <c r="G7" s="4">
        <v>13.65</v>
      </c>
      <c r="H7" s="4">
        <v>13.1</v>
      </c>
      <c r="I7" s="7">
        <f t="shared" si="0"/>
        <v>78.375</v>
      </c>
      <c r="J7" s="8">
        <f t="shared" si="1"/>
        <v>5</v>
      </c>
      <c r="K7" s="3"/>
      <c r="M7" s="5"/>
    </row>
    <row r="8" spans="1:13" ht="26.25" customHeight="1">
      <c r="A8" s="3"/>
      <c r="B8" s="3" t="s">
        <v>17</v>
      </c>
      <c r="C8" s="4">
        <v>13.5</v>
      </c>
      <c r="D8" s="4">
        <v>11.25</v>
      </c>
      <c r="E8" s="4">
        <v>12.95</v>
      </c>
      <c r="F8" s="4">
        <v>13.65</v>
      </c>
      <c r="G8" s="4">
        <v>13</v>
      </c>
      <c r="H8" s="4">
        <v>13.8</v>
      </c>
      <c r="I8" s="7">
        <f t="shared" si="0"/>
        <v>78.14999999999999</v>
      </c>
      <c r="J8" s="8">
        <f t="shared" si="1"/>
        <v>6</v>
      </c>
      <c r="K8" s="3"/>
      <c r="M8" s="5"/>
    </row>
    <row r="9" spans="1:13" ht="26.25" customHeight="1">
      <c r="A9" s="3"/>
      <c r="B9" s="3" t="s">
        <v>46</v>
      </c>
      <c r="C9" s="4">
        <v>13</v>
      </c>
      <c r="D9" s="4">
        <v>13.55</v>
      </c>
      <c r="E9" s="4">
        <v>12.15</v>
      </c>
      <c r="F9" s="4">
        <v>12.375</v>
      </c>
      <c r="G9" s="4">
        <v>13.05</v>
      </c>
      <c r="H9" s="4">
        <v>12.1</v>
      </c>
      <c r="I9" s="7">
        <f t="shared" si="0"/>
        <v>76.225</v>
      </c>
      <c r="J9" s="8">
        <f t="shared" si="1"/>
        <v>7</v>
      </c>
      <c r="K9" s="3"/>
      <c r="M9" s="5"/>
    </row>
    <row r="10" spans="1:13" ht="26.25" customHeight="1">
      <c r="A10" s="3"/>
      <c r="B10" s="3" t="s">
        <v>25</v>
      </c>
      <c r="C10" s="4">
        <v>13.3</v>
      </c>
      <c r="D10" s="4">
        <v>11.75</v>
      </c>
      <c r="E10" s="4">
        <v>13.15</v>
      </c>
      <c r="F10" s="4">
        <v>12.15</v>
      </c>
      <c r="G10" s="4">
        <v>12.7</v>
      </c>
      <c r="H10" s="4">
        <v>12.85</v>
      </c>
      <c r="I10" s="7">
        <f t="shared" si="0"/>
        <v>75.89999999999999</v>
      </c>
      <c r="J10" s="8">
        <f t="shared" si="1"/>
        <v>8</v>
      </c>
      <c r="K10" s="3"/>
      <c r="M10" s="5"/>
    </row>
    <row r="11" spans="1:13" ht="26.25" customHeight="1">
      <c r="A11" s="3"/>
      <c r="B11" s="3" t="s">
        <v>58</v>
      </c>
      <c r="C11" s="4">
        <v>12.6</v>
      </c>
      <c r="D11" s="4">
        <v>11.1</v>
      </c>
      <c r="E11" s="4">
        <v>12.75</v>
      </c>
      <c r="F11" s="4">
        <v>13.45</v>
      </c>
      <c r="G11" s="4">
        <v>12.85</v>
      </c>
      <c r="H11" s="4">
        <v>12.65</v>
      </c>
      <c r="I11" s="7">
        <f t="shared" si="0"/>
        <v>75.4</v>
      </c>
      <c r="J11" s="8">
        <f t="shared" si="1"/>
        <v>9</v>
      </c>
      <c r="K11" s="3"/>
      <c r="M11" s="5"/>
    </row>
    <row r="12" spans="1:13" ht="26.25" customHeight="1">
      <c r="A12" s="3"/>
      <c r="B12" s="3" t="s">
        <v>19</v>
      </c>
      <c r="C12" s="4">
        <v>12.9</v>
      </c>
      <c r="D12" s="4">
        <v>11.1</v>
      </c>
      <c r="E12" s="4">
        <v>12.75</v>
      </c>
      <c r="F12" s="4">
        <v>12.075</v>
      </c>
      <c r="G12" s="4">
        <v>13.5</v>
      </c>
      <c r="H12" s="4">
        <v>12.95</v>
      </c>
      <c r="I12" s="7">
        <f t="shared" si="0"/>
        <v>75.275</v>
      </c>
      <c r="J12" s="8">
        <f t="shared" si="1"/>
        <v>10</v>
      </c>
      <c r="K12" s="3"/>
      <c r="M12" s="5"/>
    </row>
    <row r="13" spans="1:13" ht="26.25" customHeight="1">
      <c r="A13" s="3"/>
      <c r="B13" s="3" t="s">
        <v>21</v>
      </c>
      <c r="C13" s="4">
        <v>12.5</v>
      </c>
      <c r="D13" s="4">
        <v>12.55</v>
      </c>
      <c r="E13" s="4">
        <v>12.1</v>
      </c>
      <c r="F13" s="4">
        <v>13.35</v>
      </c>
      <c r="G13" s="4">
        <v>11.85</v>
      </c>
      <c r="H13" s="4">
        <v>12.9</v>
      </c>
      <c r="I13" s="7">
        <f t="shared" si="0"/>
        <v>75.25</v>
      </c>
      <c r="J13" s="8">
        <f t="shared" si="1"/>
        <v>11</v>
      </c>
      <c r="K13" s="3"/>
      <c r="M13" s="5"/>
    </row>
    <row r="14" spans="1:11" ht="26.25" customHeight="1">
      <c r="A14" s="3"/>
      <c r="B14" s="3" t="s">
        <v>18</v>
      </c>
      <c r="C14" s="4">
        <v>13.1</v>
      </c>
      <c r="D14" s="4">
        <v>13.3</v>
      </c>
      <c r="E14" s="4">
        <v>11.7</v>
      </c>
      <c r="F14" s="4">
        <v>11.25</v>
      </c>
      <c r="G14" s="4">
        <v>13.2</v>
      </c>
      <c r="H14" s="4">
        <v>12.6</v>
      </c>
      <c r="I14" s="7">
        <f t="shared" si="0"/>
        <v>75.14999999999999</v>
      </c>
      <c r="J14" s="8">
        <f t="shared" si="1"/>
        <v>12</v>
      </c>
      <c r="K14" s="3"/>
    </row>
    <row r="15" spans="1:11" ht="26.25" customHeight="1">
      <c r="A15" s="3"/>
      <c r="B15" s="3" t="s">
        <v>15</v>
      </c>
      <c r="C15" s="4">
        <v>12.7</v>
      </c>
      <c r="D15" s="4">
        <v>12.85</v>
      </c>
      <c r="E15" s="4">
        <v>13.2</v>
      </c>
      <c r="F15" s="4">
        <v>11.375</v>
      </c>
      <c r="G15" s="4">
        <v>11.75</v>
      </c>
      <c r="H15" s="4">
        <v>13</v>
      </c>
      <c r="I15" s="7">
        <f t="shared" si="0"/>
        <v>74.875</v>
      </c>
      <c r="J15" s="8">
        <f t="shared" si="1"/>
        <v>13</v>
      </c>
      <c r="K15" s="3"/>
    </row>
    <row r="16" spans="1:11" ht="26.25" customHeight="1">
      <c r="A16" s="3"/>
      <c r="B16" s="3" t="s">
        <v>16</v>
      </c>
      <c r="C16" s="4">
        <v>13.2</v>
      </c>
      <c r="D16" s="4">
        <v>11.8</v>
      </c>
      <c r="E16" s="4">
        <v>12.15</v>
      </c>
      <c r="F16" s="4">
        <v>12.675</v>
      </c>
      <c r="G16" s="4">
        <v>11.9</v>
      </c>
      <c r="H16" s="4">
        <v>13.15</v>
      </c>
      <c r="I16" s="7">
        <f t="shared" si="0"/>
        <v>74.875</v>
      </c>
      <c r="J16" s="8">
        <f t="shared" si="1"/>
        <v>13</v>
      </c>
      <c r="K16" s="3"/>
    </row>
    <row r="17" spans="1:11" ht="26.25" customHeight="1">
      <c r="A17" s="3"/>
      <c r="B17" s="10" t="s">
        <v>50</v>
      </c>
      <c r="C17" s="4">
        <v>13.1</v>
      </c>
      <c r="D17" s="4">
        <v>11.75</v>
      </c>
      <c r="E17" s="4">
        <v>11.85</v>
      </c>
      <c r="F17" s="4">
        <v>12.275</v>
      </c>
      <c r="G17" s="4">
        <v>12.6</v>
      </c>
      <c r="H17" s="4">
        <v>11.65</v>
      </c>
      <c r="I17" s="7">
        <f t="shared" si="0"/>
        <v>73.22500000000001</v>
      </c>
      <c r="J17" s="9">
        <f t="shared" si="1"/>
        <v>15</v>
      </c>
      <c r="K17" s="3"/>
    </row>
    <row r="18" spans="1:11" ht="26.25" customHeight="1">
      <c r="A18" s="3"/>
      <c r="B18" s="3" t="s">
        <v>29</v>
      </c>
      <c r="C18" s="4">
        <v>13.4</v>
      </c>
      <c r="D18" s="4">
        <v>12.35</v>
      </c>
      <c r="E18" s="4">
        <v>12.55</v>
      </c>
      <c r="F18" s="4">
        <v>12.925</v>
      </c>
      <c r="G18" s="4">
        <v>9.65</v>
      </c>
      <c r="H18" s="4">
        <v>11.9</v>
      </c>
      <c r="I18" s="7">
        <f t="shared" si="0"/>
        <v>72.77499999999999</v>
      </c>
      <c r="J18" s="8">
        <f t="shared" si="1"/>
        <v>16</v>
      </c>
      <c r="K18" s="3"/>
    </row>
    <row r="19" spans="1:11" ht="26.25" customHeight="1">
      <c r="A19" s="3"/>
      <c r="B19" s="10" t="s">
        <v>44</v>
      </c>
      <c r="C19" s="4">
        <v>12.1</v>
      </c>
      <c r="D19" s="4">
        <v>12.6</v>
      </c>
      <c r="E19" s="4">
        <v>11.8</v>
      </c>
      <c r="F19" s="4">
        <v>11.425</v>
      </c>
      <c r="G19" s="4">
        <v>12.6</v>
      </c>
      <c r="H19" s="4">
        <v>12.2</v>
      </c>
      <c r="I19" s="7">
        <f t="shared" si="0"/>
        <v>72.725</v>
      </c>
      <c r="J19" s="9">
        <f t="shared" si="1"/>
        <v>17</v>
      </c>
      <c r="K19" s="3"/>
    </row>
    <row r="20" spans="1:11" ht="26.25" customHeight="1">
      <c r="A20" s="3"/>
      <c r="B20" s="3" t="s">
        <v>30</v>
      </c>
      <c r="C20" s="4">
        <v>13.15</v>
      </c>
      <c r="D20" s="4">
        <v>9.75</v>
      </c>
      <c r="E20" s="4">
        <v>11.85</v>
      </c>
      <c r="F20" s="4">
        <v>12.125</v>
      </c>
      <c r="G20" s="4">
        <v>12</v>
      </c>
      <c r="H20" s="4">
        <v>13.15</v>
      </c>
      <c r="I20" s="7">
        <f t="shared" si="0"/>
        <v>72.025</v>
      </c>
      <c r="J20" s="8">
        <f t="shared" si="1"/>
        <v>18</v>
      </c>
      <c r="K20" s="3"/>
    </row>
    <row r="21" spans="1:11" ht="26.25" customHeight="1">
      <c r="A21" s="3"/>
      <c r="B21" s="10" t="s">
        <v>49</v>
      </c>
      <c r="C21" s="4">
        <v>13.5</v>
      </c>
      <c r="D21" s="4">
        <v>9.15</v>
      </c>
      <c r="E21" s="4">
        <v>12.7</v>
      </c>
      <c r="F21" s="4">
        <v>13.1</v>
      </c>
      <c r="G21" s="4">
        <v>10.85</v>
      </c>
      <c r="H21" s="4">
        <v>12.7</v>
      </c>
      <c r="I21" s="7">
        <f t="shared" si="0"/>
        <v>72</v>
      </c>
      <c r="J21" s="9">
        <f t="shared" si="1"/>
        <v>19</v>
      </c>
      <c r="K21" s="3"/>
    </row>
    <row r="22" spans="1:11" ht="26.25" customHeight="1">
      <c r="A22" s="3"/>
      <c r="B22" s="3" t="s">
        <v>20</v>
      </c>
      <c r="C22" s="4">
        <v>12.2</v>
      </c>
      <c r="D22" s="4">
        <v>11.7</v>
      </c>
      <c r="E22" s="4">
        <v>11.2</v>
      </c>
      <c r="F22" s="4">
        <v>12.05</v>
      </c>
      <c r="G22" s="4">
        <v>11.95</v>
      </c>
      <c r="H22" s="4">
        <v>12.8</v>
      </c>
      <c r="I22" s="7">
        <f t="shared" si="0"/>
        <v>71.89999999999999</v>
      </c>
      <c r="J22" s="8">
        <f t="shared" si="1"/>
        <v>20</v>
      </c>
      <c r="K22" s="3"/>
    </row>
    <row r="23" spans="1:11" ht="26.25" customHeight="1">
      <c r="A23" s="3"/>
      <c r="B23" s="10" t="s">
        <v>51</v>
      </c>
      <c r="C23" s="4">
        <v>12.3</v>
      </c>
      <c r="D23" s="4">
        <v>11.3</v>
      </c>
      <c r="E23" s="4">
        <v>12.25</v>
      </c>
      <c r="F23" s="4">
        <v>12.05</v>
      </c>
      <c r="G23" s="4">
        <v>12.05</v>
      </c>
      <c r="H23" s="4">
        <v>11.55</v>
      </c>
      <c r="I23" s="7">
        <f t="shared" si="0"/>
        <v>71.5</v>
      </c>
      <c r="J23" s="9">
        <f t="shared" si="1"/>
        <v>21</v>
      </c>
      <c r="K23" s="3"/>
    </row>
    <row r="24" spans="1:11" ht="26.25" customHeight="1">
      <c r="A24" s="3"/>
      <c r="B24" s="3" t="s">
        <v>52</v>
      </c>
      <c r="C24" s="4">
        <v>12.65</v>
      </c>
      <c r="D24" s="4">
        <v>9.35</v>
      </c>
      <c r="E24" s="4">
        <v>12.9</v>
      </c>
      <c r="F24" s="4">
        <v>11.225</v>
      </c>
      <c r="G24" s="4">
        <v>12.7</v>
      </c>
      <c r="H24" s="4">
        <v>11.5</v>
      </c>
      <c r="I24" s="7">
        <f t="shared" si="0"/>
        <v>70.325</v>
      </c>
      <c r="J24" s="8">
        <f t="shared" si="1"/>
        <v>22</v>
      </c>
      <c r="K24" s="3"/>
    </row>
    <row r="25" spans="1:11" ht="26.25" customHeight="1">
      <c r="A25" s="3"/>
      <c r="B25" s="3" t="s">
        <v>24</v>
      </c>
      <c r="C25" s="4">
        <v>13.45</v>
      </c>
      <c r="D25" s="4">
        <v>11.75</v>
      </c>
      <c r="E25" s="4">
        <v>7.35</v>
      </c>
      <c r="F25" s="4">
        <v>12.025</v>
      </c>
      <c r="G25" s="4">
        <v>12.5</v>
      </c>
      <c r="H25" s="4">
        <v>12</v>
      </c>
      <c r="I25" s="7">
        <f t="shared" si="0"/>
        <v>69.07499999999999</v>
      </c>
      <c r="J25" s="8">
        <f t="shared" si="1"/>
        <v>23</v>
      </c>
      <c r="K25" s="3"/>
    </row>
    <row r="26" spans="1:11" ht="26.25" customHeight="1">
      <c r="A26" s="3"/>
      <c r="B26" s="3" t="s">
        <v>48</v>
      </c>
      <c r="C26" s="4">
        <v>13.65</v>
      </c>
      <c r="D26" s="4">
        <v>6.55</v>
      </c>
      <c r="E26" s="4">
        <v>13.05</v>
      </c>
      <c r="F26" s="4">
        <v>12.475</v>
      </c>
      <c r="G26" s="4">
        <v>10.4</v>
      </c>
      <c r="H26" s="4">
        <v>11.9</v>
      </c>
      <c r="I26" s="7">
        <f t="shared" si="0"/>
        <v>68.025</v>
      </c>
      <c r="J26" s="8">
        <f t="shared" si="1"/>
        <v>24</v>
      </c>
      <c r="K26" s="3"/>
    </row>
    <row r="27" spans="1:11" ht="26.25" customHeight="1">
      <c r="A27" s="3"/>
      <c r="B27" s="3" t="s">
        <v>47</v>
      </c>
      <c r="C27" s="4">
        <v>12.5</v>
      </c>
      <c r="D27" s="4">
        <v>10.35</v>
      </c>
      <c r="E27" s="4">
        <v>10.45</v>
      </c>
      <c r="F27" s="4">
        <v>12.225</v>
      </c>
      <c r="G27" s="4">
        <v>10.45</v>
      </c>
      <c r="H27" s="4">
        <v>11</v>
      </c>
      <c r="I27" s="7">
        <f t="shared" si="0"/>
        <v>66.975</v>
      </c>
      <c r="J27" s="8">
        <f t="shared" si="1"/>
        <v>25</v>
      </c>
      <c r="K27" s="3"/>
    </row>
    <row r="28" spans="1:11" ht="26.25" customHeight="1">
      <c r="A28" s="3"/>
      <c r="B28" s="10" t="s">
        <v>55</v>
      </c>
      <c r="C28" s="4">
        <v>11.8</v>
      </c>
      <c r="D28" s="4">
        <v>10.3</v>
      </c>
      <c r="E28" s="4">
        <v>10.65</v>
      </c>
      <c r="F28" s="4">
        <v>11.675</v>
      </c>
      <c r="G28" s="4">
        <v>10.8</v>
      </c>
      <c r="H28" s="4">
        <v>10.5</v>
      </c>
      <c r="I28" s="7">
        <f t="shared" si="0"/>
        <v>65.725</v>
      </c>
      <c r="J28" s="9">
        <f t="shared" si="1"/>
        <v>26</v>
      </c>
      <c r="K28" s="3"/>
    </row>
    <row r="29" spans="1:11" ht="26.25" customHeight="1">
      <c r="A29" s="3"/>
      <c r="B29" s="10" t="s">
        <v>45</v>
      </c>
      <c r="C29" s="4">
        <v>9.6</v>
      </c>
      <c r="D29" s="4">
        <v>9.6</v>
      </c>
      <c r="E29" s="4">
        <v>9.95</v>
      </c>
      <c r="F29" s="4">
        <v>11.575</v>
      </c>
      <c r="G29" s="4">
        <v>11.55</v>
      </c>
      <c r="H29" s="4">
        <v>11.8</v>
      </c>
      <c r="I29" s="7">
        <f t="shared" si="0"/>
        <v>64.07499999999999</v>
      </c>
      <c r="J29" s="9">
        <f t="shared" si="1"/>
        <v>27</v>
      </c>
      <c r="K29" s="3"/>
    </row>
    <row r="30" spans="1:11" ht="26.25" customHeight="1">
      <c r="A30" s="3"/>
      <c r="B30" s="10" t="s">
        <v>26</v>
      </c>
      <c r="C30" s="4">
        <v>14.05</v>
      </c>
      <c r="D30" s="4">
        <v>13.35</v>
      </c>
      <c r="E30" s="4">
        <v>13.6</v>
      </c>
      <c r="F30" s="4">
        <v>0</v>
      </c>
      <c r="G30" s="4">
        <v>13.45</v>
      </c>
      <c r="H30" s="4">
        <v>7.6</v>
      </c>
      <c r="I30" s="7">
        <f t="shared" si="0"/>
        <v>62.050000000000004</v>
      </c>
      <c r="J30" s="9">
        <f t="shared" si="1"/>
        <v>28</v>
      </c>
      <c r="K30" s="3"/>
    </row>
    <row r="31" spans="1:11" ht="26.25" customHeight="1">
      <c r="A31" s="3"/>
      <c r="B31" s="10" t="s">
        <v>43</v>
      </c>
      <c r="C31" s="4">
        <v>12.15</v>
      </c>
      <c r="D31" s="4">
        <v>1.75</v>
      </c>
      <c r="E31" s="4">
        <v>9.3</v>
      </c>
      <c r="F31" s="4">
        <v>11.575</v>
      </c>
      <c r="G31" s="4">
        <v>11.4</v>
      </c>
      <c r="H31" s="4">
        <v>9.8</v>
      </c>
      <c r="I31" s="7">
        <f t="shared" si="0"/>
        <v>55.97500000000001</v>
      </c>
      <c r="J31" s="9">
        <f t="shared" si="1"/>
        <v>29</v>
      </c>
      <c r="K31" s="3"/>
    </row>
    <row r="32" spans="1:11" ht="26.25" customHeight="1">
      <c r="A32" s="3"/>
      <c r="B32" s="3" t="s">
        <v>53</v>
      </c>
      <c r="C32" s="4">
        <v>2.2</v>
      </c>
      <c r="D32" s="4">
        <v>1.2</v>
      </c>
      <c r="E32" s="4">
        <v>2.7</v>
      </c>
      <c r="F32" s="4">
        <v>0</v>
      </c>
      <c r="G32" s="4">
        <v>4.8</v>
      </c>
      <c r="H32" s="4">
        <v>2.8</v>
      </c>
      <c r="I32" s="7">
        <f t="shared" si="0"/>
        <v>13.7</v>
      </c>
      <c r="J32" s="8">
        <f t="shared" si="1"/>
        <v>30</v>
      </c>
      <c r="K32" s="3"/>
    </row>
    <row r="33" spans="1:11" ht="26.25" customHeight="1">
      <c r="A33" s="3"/>
      <c r="B33" s="10" t="s">
        <v>57</v>
      </c>
      <c r="C33" s="4"/>
      <c r="D33" s="4"/>
      <c r="E33" s="4"/>
      <c r="F33" s="4"/>
      <c r="G33" s="4"/>
      <c r="H33" s="4"/>
      <c r="I33" s="7">
        <f t="shared" si="0"/>
      </c>
      <c r="J33" s="8">
        <f t="shared" si="1"/>
      </c>
      <c r="K33" s="10" t="s">
        <v>56</v>
      </c>
    </row>
    <row r="34" spans="1:5" ht="26.25" customHeight="1">
      <c r="A34" s="1" t="s">
        <v>11</v>
      </c>
      <c r="E34" s="1" t="s">
        <v>12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3" sqref="L3"/>
    </sheetView>
  </sheetViews>
  <sheetFormatPr defaultColWidth="11.25390625" defaultRowHeight="25.5" customHeight="1"/>
  <cols>
    <col min="1" max="16384" width="11.25390625" style="1" customWidth="1"/>
  </cols>
  <sheetData>
    <row r="1" spans="1:11" ht="25.5" customHeight="1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5.5" customHeight="1">
      <c r="A2" s="3" t="s">
        <v>10</v>
      </c>
      <c r="B2" s="3" t="s">
        <v>0</v>
      </c>
      <c r="C2" s="3" t="s">
        <v>39</v>
      </c>
      <c r="D2" s="3" t="s">
        <v>40</v>
      </c>
      <c r="E2" s="3" t="s">
        <v>41</v>
      </c>
      <c r="F2" s="3" t="s">
        <v>42</v>
      </c>
      <c r="G2" s="3"/>
      <c r="H2" s="3"/>
      <c r="I2" s="6" t="s">
        <v>7</v>
      </c>
      <c r="J2" s="6" t="s">
        <v>8</v>
      </c>
      <c r="K2" s="3" t="s">
        <v>9</v>
      </c>
    </row>
    <row r="3" spans="1:11" ht="25.5" customHeight="1">
      <c r="A3" s="3">
        <v>8</v>
      </c>
      <c r="B3" s="3" t="s">
        <v>38</v>
      </c>
      <c r="C3" s="4">
        <v>13.05</v>
      </c>
      <c r="D3" s="4">
        <v>11.25</v>
      </c>
      <c r="E3" s="4">
        <v>12.45</v>
      </c>
      <c r="F3" s="4">
        <v>12.7</v>
      </c>
      <c r="G3" s="4"/>
      <c r="H3" s="4"/>
      <c r="I3" s="7">
        <f aca="true" t="shared" si="0" ref="I3:I14">IF(COUNT(C3:F3)=4,SUM(C3:F3),"")</f>
        <v>49.45</v>
      </c>
      <c r="J3" s="8">
        <f aca="true" t="shared" si="1" ref="J3:J14">IF(I3&lt;&gt;"",RANK(I3,$I$3:$I$14),"")</f>
        <v>1</v>
      </c>
      <c r="K3" s="3"/>
    </row>
    <row r="4" spans="1:11" ht="25.5" customHeight="1">
      <c r="A4" s="3">
        <v>6</v>
      </c>
      <c r="B4" s="3" t="s">
        <v>59</v>
      </c>
      <c r="C4" s="4">
        <v>12.225</v>
      </c>
      <c r="D4" s="4">
        <v>11.6</v>
      </c>
      <c r="E4" s="4">
        <v>12.7</v>
      </c>
      <c r="F4" s="4">
        <v>12.1</v>
      </c>
      <c r="G4" s="4"/>
      <c r="H4" s="4"/>
      <c r="I4" s="7">
        <f t="shared" si="0"/>
        <v>48.625</v>
      </c>
      <c r="J4" s="8">
        <f t="shared" si="1"/>
        <v>2</v>
      </c>
      <c r="K4" s="3"/>
    </row>
    <row r="5" spans="1:11" ht="25.5" customHeight="1">
      <c r="A5" s="3">
        <v>1</v>
      </c>
      <c r="B5" s="3" t="s">
        <v>32</v>
      </c>
      <c r="C5" s="4">
        <v>12.85</v>
      </c>
      <c r="D5" s="4">
        <v>10.7</v>
      </c>
      <c r="E5" s="4">
        <v>11.9</v>
      </c>
      <c r="F5" s="4">
        <v>12.3</v>
      </c>
      <c r="G5" s="4"/>
      <c r="H5" s="4"/>
      <c r="I5" s="7">
        <f t="shared" si="0"/>
        <v>47.75</v>
      </c>
      <c r="J5" s="8">
        <f t="shared" si="1"/>
        <v>3</v>
      </c>
      <c r="K5" s="3"/>
    </row>
    <row r="6" spans="1:11" ht="25.5" customHeight="1">
      <c r="A6" s="3">
        <v>4</v>
      </c>
      <c r="B6" s="3" t="s">
        <v>35</v>
      </c>
      <c r="C6" s="4">
        <v>13.2</v>
      </c>
      <c r="D6" s="4">
        <v>9.6</v>
      </c>
      <c r="E6" s="4">
        <v>12.75</v>
      </c>
      <c r="F6" s="4">
        <v>11.35</v>
      </c>
      <c r="G6" s="4"/>
      <c r="H6" s="4"/>
      <c r="I6" s="7">
        <f t="shared" si="0"/>
        <v>46.9</v>
      </c>
      <c r="J6" s="8">
        <f t="shared" si="1"/>
        <v>4</v>
      </c>
      <c r="K6" s="3"/>
    </row>
    <row r="7" spans="1:11" ht="25.5" customHeight="1">
      <c r="A7" s="3">
        <v>7</v>
      </c>
      <c r="B7" s="3" t="s">
        <v>37</v>
      </c>
      <c r="C7" s="4">
        <v>12.05</v>
      </c>
      <c r="D7" s="4">
        <v>9.3</v>
      </c>
      <c r="E7" s="4">
        <v>11.6</v>
      </c>
      <c r="F7" s="4">
        <v>12.05</v>
      </c>
      <c r="G7" s="4"/>
      <c r="H7" s="4"/>
      <c r="I7" s="7">
        <f t="shared" si="0"/>
        <v>45</v>
      </c>
      <c r="J7" s="8">
        <f t="shared" si="1"/>
        <v>5</v>
      </c>
      <c r="K7" s="3"/>
    </row>
    <row r="8" spans="1:11" ht="25.5" customHeight="1">
      <c r="A8" s="3">
        <v>2</v>
      </c>
      <c r="B8" s="3" t="s">
        <v>33</v>
      </c>
      <c r="C8" s="4">
        <v>12.15</v>
      </c>
      <c r="D8" s="4">
        <v>8.7</v>
      </c>
      <c r="E8" s="4">
        <v>11.95</v>
      </c>
      <c r="F8" s="4">
        <v>12</v>
      </c>
      <c r="G8" s="4"/>
      <c r="H8" s="4"/>
      <c r="I8" s="7">
        <f t="shared" si="0"/>
        <v>44.8</v>
      </c>
      <c r="J8" s="8">
        <f t="shared" si="1"/>
        <v>6</v>
      </c>
      <c r="K8" s="3"/>
    </row>
    <row r="9" spans="1:11" ht="25.5" customHeight="1">
      <c r="A9" s="3">
        <v>3</v>
      </c>
      <c r="B9" s="3" t="s">
        <v>34</v>
      </c>
      <c r="C9" s="4">
        <v>11.375</v>
      </c>
      <c r="D9" s="4">
        <v>10.3</v>
      </c>
      <c r="E9" s="4">
        <v>11.3</v>
      </c>
      <c r="F9" s="4">
        <v>11.45</v>
      </c>
      <c r="G9" s="4"/>
      <c r="H9" s="4"/>
      <c r="I9" s="7">
        <f t="shared" si="0"/>
        <v>44.425</v>
      </c>
      <c r="J9" s="8">
        <f t="shared" si="1"/>
        <v>7</v>
      </c>
      <c r="K9" s="3"/>
    </row>
    <row r="10" spans="1:11" ht="25.5" customHeight="1">
      <c r="A10" s="3">
        <v>5</v>
      </c>
      <c r="B10" s="3" t="s">
        <v>36</v>
      </c>
      <c r="C10" s="4">
        <v>12.4</v>
      </c>
      <c r="D10" s="4">
        <v>8.7</v>
      </c>
      <c r="E10" s="4">
        <v>11.4</v>
      </c>
      <c r="F10" s="4">
        <v>11.3</v>
      </c>
      <c r="G10" s="4"/>
      <c r="H10" s="4"/>
      <c r="I10" s="7">
        <f t="shared" si="0"/>
        <v>43.8</v>
      </c>
      <c r="J10" s="8">
        <f t="shared" si="1"/>
        <v>8</v>
      </c>
      <c r="K10" s="3"/>
    </row>
    <row r="11" spans="1:11" ht="25.5" customHeight="1">
      <c r="A11" s="3">
        <v>9</v>
      </c>
      <c r="B11" s="3"/>
      <c r="C11" s="4"/>
      <c r="D11" s="4"/>
      <c r="E11" s="4"/>
      <c r="F11" s="4"/>
      <c r="G11" s="4"/>
      <c r="H11" s="4"/>
      <c r="I11" s="7">
        <f t="shared" si="0"/>
      </c>
      <c r="J11" s="8">
        <f t="shared" si="1"/>
      </c>
      <c r="K11" s="3"/>
    </row>
    <row r="12" spans="1:11" ht="25.5" customHeight="1">
      <c r="A12" s="3">
        <v>10</v>
      </c>
      <c r="B12" s="3"/>
      <c r="C12" s="4"/>
      <c r="D12" s="4"/>
      <c r="E12" s="4"/>
      <c r="F12" s="4"/>
      <c r="G12" s="4"/>
      <c r="H12" s="4"/>
      <c r="I12" s="7">
        <f t="shared" si="0"/>
      </c>
      <c r="J12" s="8">
        <f t="shared" si="1"/>
      </c>
      <c r="K12" s="3"/>
    </row>
    <row r="13" spans="1:11" ht="25.5" customHeight="1">
      <c r="A13" s="3">
        <v>11</v>
      </c>
      <c r="B13" s="3"/>
      <c r="C13" s="4"/>
      <c r="D13" s="4"/>
      <c r="E13" s="4"/>
      <c r="F13" s="4"/>
      <c r="G13" s="4"/>
      <c r="H13" s="4"/>
      <c r="I13" s="7">
        <f t="shared" si="0"/>
      </c>
      <c r="J13" s="8">
        <f t="shared" si="1"/>
      </c>
      <c r="K13" s="3"/>
    </row>
    <row r="14" spans="1:11" ht="25.5" customHeight="1">
      <c r="A14" s="3">
        <v>12</v>
      </c>
      <c r="B14" s="3"/>
      <c r="C14" s="4"/>
      <c r="D14" s="4"/>
      <c r="E14" s="4"/>
      <c r="F14" s="4"/>
      <c r="G14" s="4"/>
      <c r="H14" s="4"/>
      <c r="I14" s="7">
        <f t="shared" si="0"/>
      </c>
      <c r="J14" s="8">
        <f t="shared" si="1"/>
      </c>
      <c r="K14" s="3"/>
    </row>
    <row r="15" spans="1:10" ht="25.5" customHeight="1">
      <c r="A15" s="1" t="s">
        <v>11</v>
      </c>
      <c r="E15" s="1" t="s">
        <v>12</v>
      </c>
      <c r="F15" s="2"/>
      <c r="G15" s="2"/>
      <c r="H15" s="2"/>
      <c r="I15" s="2"/>
      <c r="J15" s="2"/>
    </row>
    <row r="16" spans="3:10" ht="25.5" customHeight="1">
      <c r="C16" s="2"/>
      <c r="D16" s="2"/>
      <c r="E16" s="2"/>
      <c r="F16" s="2"/>
      <c r="G16" s="2"/>
      <c r="H16" s="2"/>
      <c r="I16" s="2"/>
      <c r="J16" s="2"/>
    </row>
    <row r="17" spans="3:10" ht="25.5" customHeight="1">
      <c r="C17" s="2"/>
      <c r="D17" s="2"/>
      <c r="E17" s="2"/>
      <c r="F17" s="2"/>
      <c r="G17" s="2"/>
      <c r="H17" s="2"/>
      <c r="I17" s="2"/>
      <c r="J17" s="2"/>
    </row>
    <row r="18" spans="3:10" ht="25.5" customHeight="1">
      <c r="C18" s="2"/>
      <c r="D18" s="2"/>
      <c r="E18" s="2"/>
      <c r="F18" s="2"/>
      <c r="G18" s="2"/>
      <c r="H18" s="2"/>
      <c r="I18" s="2"/>
      <c r="J18" s="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lee1</cp:lastModifiedBy>
  <cp:lastPrinted>2013-06-17T10:47:43Z</cp:lastPrinted>
  <dcterms:created xsi:type="dcterms:W3CDTF">2010-01-21T14:33:08Z</dcterms:created>
  <dcterms:modified xsi:type="dcterms:W3CDTF">2013-06-21T04:08:25Z</dcterms:modified>
  <cp:category/>
  <cp:version/>
  <cp:contentType/>
  <cp:contentStatus/>
</cp:coreProperties>
</file>